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Justin\Downloads\"/>
    </mc:Choice>
  </mc:AlternateContent>
  <xr:revisionPtr revIDLastSave="0" documentId="8_{08946E88-D806-42A9-A9F7-E3AC1EE0D46D}" xr6:coauthVersionLast="41" xr6:coauthVersionMax="41" xr10:uidLastSave="{00000000-0000-0000-0000-000000000000}"/>
  <bookViews>
    <workbookView xWindow="5775" yWindow="1815" windowWidth="21600" windowHeight="11385" xr2:uid="{00000000-000D-0000-FFFF-FFFF00000000}"/>
  </bookViews>
  <sheets>
    <sheet name="Calulator" sheetId="1" r:id="rId1"/>
    <sheet name="Li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B17" i="2"/>
  <c r="E8" i="1"/>
</calcChain>
</file>

<file path=xl/sharedStrings.xml><?xml version="1.0" encoding="utf-8"?>
<sst xmlns="http://schemas.openxmlformats.org/spreadsheetml/2006/main" count="12" uniqueCount="11">
  <si>
    <t>Frame Rate</t>
  </si>
  <si>
    <t>Video Length in Minutes</t>
  </si>
  <si>
    <t>Drive Size in GB</t>
  </si>
  <si>
    <t>AV Binloop Uncompressed</t>
  </si>
  <si>
    <t>Storage Calculator</t>
  </si>
  <si>
    <t>Frame Rates</t>
  </si>
  <si>
    <t>Storage Sizes</t>
  </si>
  <si>
    <t>MAX VIDEO LENGTH (result)</t>
  </si>
  <si>
    <t>VIDEO SIZE ON DISK (result)</t>
  </si>
  <si>
    <t>Note 1: Regardless of file type or resolution, each frame takes up the same amount of space on our drives.</t>
  </si>
  <si>
    <t>Note 2:  Framerate is really the only factor in how many minutes of footage can be on a drive.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</si>
</sst>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GB&quot;"/>
    <numFmt numFmtId="165" formatCode="0.00\ &quot;GB&quot;"/>
    <numFmt numFmtId="166" formatCode="0\ &quot;minutes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4" fillId="0" borderId="3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8" xfId="0" applyBorder="1"/>
    <xf numFmtId="0" fontId="0" fillId="0" borderId="10" xfId="0" applyBorder="1"/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4" fillId="0" borderId="1" xfId="0" applyFont="1" applyBorder="1" applyAlignment="1">
      <alignment horizontal="center"/>
    </xf>
    <xf numFmtId="2" fontId="4" fillId="0" borderId="13" xfId="0" applyNumberFormat="1" applyFont="1" applyBorder="1" applyAlignment="1">
      <alignment horizontal="right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3" fillId="0" borderId="2" xfId="0" applyNumberFormat="1" applyFont="1" applyBorder="1" applyAlignment="1" applyProtection="1">
      <alignment horizontal="center"/>
      <protection locked="0"/>
    </xf>
    <xf numFmtId="166" fontId="3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2</xdr:col>
      <xdr:colOff>390525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74" t="18563" r="13174" b="18563"/>
        <a:stretch/>
      </xdr:blipFill>
      <xdr:spPr>
        <a:xfrm>
          <a:off x="676275" y="95250"/>
          <a:ext cx="11715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"/>
  <sheetViews>
    <sheetView tabSelected="1" zoomScaleNormal="100" workbookViewId="0">
      <selection activeCell="C5" sqref="C5:D5"/>
    </sheetView>
  </sheetViews>
  <sheetFormatPr defaultRowHeight="15" x14ac:dyDescent="0.25"/>
  <cols>
    <col min="1" max="1" width="2.7109375" customWidth="1"/>
    <col min="2" max="3" width="12.7109375" customWidth="1"/>
    <col min="4" max="4" width="14.140625" customWidth="1"/>
    <col min="5" max="5" width="39.42578125" style="1" customWidth="1"/>
  </cols>
  <sheetData>
    <row r="1" spans="2:5" ht="63" customHeight="1" x14ac:dyDescent="0.35">
      <c r="B1" s="23"/>
      <c r="C1" s="23"/>
      <c r="E1" s="22" t="s">
        <v>3</v>
      </c>
    </row>
    <row r="2" spans="2:5" s="2" customFormat="1" ht="23.25" x14ac:dyDescent="0.35">
      <c r="B2" s="23"/>
      <c r="C2" s="23"/>
      <c r="E2" s="22" t="s">
        <v>4</v>
      </c>
    </row>
    <row r="3" spans="2:5" ht="15.75" thickBot="1" x14ac:dyDescent="0.3"/>
    <row r="4" spans="2:5" s="3" customFormat="1" ht="16.5" thickBot="1" x14ac:dyDescent="0.3">
      <c r="B4" s="17" t="s">
        <v>0</v>
      </c>
      <c r="C4" s="26" t="s">
        <v>2</v>
      </c>
      <c r="D4" s="26"/>
      <c r="E4" s="4" t="s">
        <v>7</v>
      </c>
    </row>
    <row r="5" spans="2:5" s="3" customFormat="1" ht="19.5" thickBot="1" x14ac:dyDescent="0.35">
      <c r="B5" s="19">
        <v>60</v>
      </c>
      <c r="C5" s="24">
        <v>960</v>
      </c>
      <c r="D5" s="24"/>
      <c r="E5" s="20" t="str">
        <f>ROUNDDOWN(((C5/(0.008388608*B5))/60/60),0)&amp;":"&amp;TEXT(ROUNDDOWN(MOD((C5/(0.008388608*B5*60)),60),0),"00")&amp;":"&amp;TEXT(ROUNDDOWN(MOD((C5/(0.008388608*B5)),60),0),"00")&amp;"."&amp;TEXT((ROUNDDOWN(((C5/(0.008388608*B5))*B5),0))-(ROUNDDOWN(((ROUNDDOWN(C5/(0.008388608*B5),0))*B5),0)),"00")</f>
        <v>0:31:47.20</v>
      </c>
    </row>
    <row r="6" spans="2:5" s="3" customFormat="1" ht="16.5" thickBot="1" x14ac:dyDescent="0.3">
      <c r="B6" s="6"/>
      <c r="E6" s="5"/>
    </row>
    <row r="7" spans="2:5" s="3" customFormat="1" ht="16.5" thickBot="1" x14ac:dyDescent="0.3">
      <c r="B7" s="17" t="s">
        <v>0</v>
      </c>
      <c r="C7" s="26" t="s">
        <v>1</v>
      </c>
      <c r="D7" s="26"/>
      <c r="E7" s="18" t="s">
        <v>8</v>
      </c>
    </row>
    <row r="8" spans="2:5" s="3" customFormat="1" ht="19.5" thickBot="1" x14ac:dyDescent="0.35">
      <c r="B8" s="19">
        <v>60</v>
      </c>
      <c r="C8" s="25">
        <v>60</v>
      </c>
      <c r="D8" s="25"/>
      <c r="E8" s="21">
        <f>B8*0.008388608*C8*60</f>
        <v>1811.9393280000002</v>
      </c>
    </row>
    <row r="12" spans="2:5" x14ac:dyDescent="0.25">
      <c r="B12" t="s">
        <v>9</v>
      </c>
    </row>
    <row r="13" spans="2:5" x14ac:dyDescent="0.25">
      <c r="B13" t="s">
        <v>10</v>
      </c>
    </row>
  </sheetData>
  <mergeCells count="5">
    <mergeCell ref="B1:C2"/>
    <mergeCell ref="C5:D5"/>
    <mergeCell ref="C8:D8"/>
    <mergeCell ref="C4:D4"/>
    <mergeCell ref="C7:D7"/>
  </mergeCells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92E45EF8-8CAB-4F95-9FCF-0651F7DD7D56}">
            <xm:f>Lists!$B$17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Drive Size" xr:uid="{00000000-0002-0000-0000-000000000000}">
          <x14:formula1>
            <xm:f>Lists!$B$2:$B$5</xm:f>
          </x14:formula1>
          <xm:sqref>C5</xm:sqref>
        </x14:dataValidation>
        <x14:dataValidation type="list" allowBlank="1" showInputMessage="1" promptTitle="Frame Rate" xr:uid="{00000000-0002-0000-0000-000001000000}">
          <x14:formula1>
            <xm:f>Lists!$A$2:$A$7</xm:f>
          </x14:formula1>
          <xm:sqref>B5 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" sqref="B2"/>
    </sheetView>
  </sheetViews>
  <sheetFormatPr defaultRowHeight="15" x14ac:dyDescent="0.25"/>
  <cols>
    <col min="1" max="1" width="14.7109375" customWidth="1"/>
    <col min="2" max="2" width="13.28515625" customWidth="1"/>
  </cols>
  <sheetData>
    <row r="1" spans="1:2" ht="15.75" thickBot="1" x14ac:dyDescent="0.3">
      <c r="A1" s="9" t="s">
        <v>5</v>
      </c>
      <c r="B1" s="10" t="s">
        <v>6</v>
      </c>
    </row>
    <row r="2" spans="1:2" x14ac:dyDescent="0.25">
      <c r="A2" s="13">
        <v>23.975999999999999</v>
      </c>
      <c r="B2" s="14">
        <v>480</v>
      </c>
    </row>
    <row r="3" spans="1:2" x14ac:dyDescent="0.25">
      <c r="A3" s="7">
        <v>25</v>
      </c>
      <c r="B3" s="15">
        <v>960</v>
      </c>
    </row>
    <row r="4" spans="1:2" x14ac:dyDescent="0.25">
      <c r="A4" s="7">
        <v>29.97</v>
      </c>
      <c r="B4" s="15">
        <v>1920</v>
      </c>
    </row>
    <row r="5" spans="1:2" x14ac:dyDescent="0.25">
      <c r="A5" s="7">
        <v>47.951999999999998</v>
      </c>
      <c r="B5" s="15"/>
    </row>
    <row r="6" spans="1:2" x14ac:dyDescent="0.25">
      <c r="A6" s="7">
        <v>50</v>
      </c>
      <c r="B6" s="15"/>
    </row>
    <row r="7" spans="1:2" x14ac:dyDescent="0.25">
      <c r="A7" s="7">
        <v>59.94</v>
      </c>
      <c r="B7" s="15"/>
    </row>
    <row r="8" spans="1:2" x14ac:dyDescent="0.25">
      <c r="A8" s="7">
        <v>60</v>
      </c>
      <c r="B8" s="15"/>
    </row>
    <row r="9" spans="1:2" x14ac:dyDescent="0.25">
      <c r="A9" s="7"/>
      <c r="B9" s="15"/>
    </row>
    <row r="10" spans="1:2" x14ac:dyDescent="0.25">
      <c r="A10" s="7"/>
      <c r="B10" s="15"/>
    </row>
    <row r="11" spans="1:2" x14ac:dyDescent="0.25">
      <c r="A11" s="7"/>
      <c r="B11" s="15"/>
    </row>
    <row r="12" spans="1:2" x14ac:dyDescent="0.25">
      <c r="A12" s="7"/>
      <c r="B12" s="15"/>
    </row>
    <row r="13" spans="1:2" x14ac:dyDescent="0.25">
      <c r="A13" s="7"/>
      <c r="B13" s="15"/>
    </row>
    <row r="14" spans="1:2" x14ac:dyDescent="0.25">
      <c r="A14" s="7"/>
      <c r="B14" s="15"/>
    </row>
    <row r="15" spans="1:2" x14ac:dyDescent="0.25">
      <c r="A15" s="7"/>
      <c r="B15" s="15"/>
    </row>
    <row r="16" spans="1:2" ht="15.75" thickBot="1" x14ac:dyDescent="0.3">
      <c r="A16" s="8"/>
      <c r="B16" s="16"/>
    </row>
    <row r="17" spans="1:2" ht="15.75" thickBot="1" x14ac:dyDescent="0.3">
      <c r="A17" s="11"/>
      <c r="B17" s="12">
        <f>MAX(B2:B16)</f>
        <v>1920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Calulator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White</dc:creator>
  <cp:lastModifiedBy>Justin</cp:lastModifiedBy>
  <dcterms:created xsi:type="dcterms:W3CDTF">2016-07-06T19:07:10Z</dcterms:created>
  <dcterms:modified xsi:type="dcterms:W3CDTF">2019-03-21T17:01:05Z</dcterms:modified>
</cp:coreProperties>
</file>